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0 2024 část 2,3,4,7 Sklad Kysilková Zimčík\"/>
    </mc:Choice>
  </mc:AlternateContent>
  <xr:revisionPtr revIDLastSave="0" documentId="13_ncr:1_{697CB70F-787F-4445-9CAC-D061CB9BEC2B}" xr6:coauthVersionLast="47" xr6:coauthVersionMax="47" xr10:uidLastSave="{00000000-0000-0000-0000-000000000000}"/>
  <bookViews>
    <workbookView xWindow="210" yWindow="540" windowWidth="279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1" l="1"/>
  <c r="L15" i="1"/>
  <c r="L12" i="1"/>
  <c r="L13" i="1"/>
  <c r="L9" i="1" l="1"/>
  <c r="L10" i="1"/>
  <c r="L11" i="1"/>
  <c r="L8" i="1" l="1"/>
  <c r="K17" i="1" s="1"/>
</calcChain>
</file>

<file path=xl/sharedStrings.xml><?xml version="1.0" encoding="utf-8"?>
<sst xmlns="http://schemas.openxmlformats.org/spreadsheetml/2006/main" count="57" uniqueCount="43">
  <si>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</si>
  <si>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</si>
  <si>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</si>
  <si>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</si>
  <si>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</si>
  <si>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</si>
  <si>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</si>
  <si>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</si>
  <si>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</si>
  <si>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</si>
  <si>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</si>
  <si>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</si>
  <si>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</si>
  <si>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</si>
  <si>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</si>
  <si>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Tkáňové kultivační láhve 25 cm2</t>
  </si>
  <si>
    <t>Tkáňové kultivační láhve 25 cm2 se šikmým krčkem a šroubovatelným uzávěrem s filtrem. Povrchová úprava dna láhve pro růst adherentních buněčných linií. Materiál PS, objem až 15 ml. Velikost balení 360 ks (po 10 ks).</t>
  </si>
  <si>
    <t>Tkáňové kultivační láhve 75 cm2</t>
  </si>
  <si>
    <t>Tkáňové kultivační láhve 75 cm2 se šikmým krčkem a šroubovatelným odvzdušňovacím uzávěrem. Povrchová úprava dna láhve pro růst adherentních buněčných linií. Materiál PS, objem až 65 ml. Velikost balení 100 ks (po 5 ks).</t>
  </si>
  <si>
    <t>Kultivační 6-ti jamkové destičky</t>
  </si>
  <si>
    <t>Kultivační 6-ti jamkové destičky s plochým dnem, čiré a sterilní. Povrchová úprava dna pro růst adherentních buněčných linií. Materiál PS, objem 33,9 ml, plocha jamky 9,026 cm2. Velikost balení 72 ks (po 4 ks).</t>
  </si>
  <si>
    <t>Kultivační 12-ti jamkové destičky</t>
  </si>
  <si>
    <t>Kultivační 12-ti jamkové destičky s plochým dnem, čiré a sterilní. Povrchová úprava dna pro růst adherentních buněčných linií. Materiál PS, objem 5,96 ml, plocha jamky 3,466 cm2. Velikost balení 72 ks (po 4 ks).</t>
  </si>
  <si>
    <t>Kultivační 48 jamkové destičky</t>
  </si>
  <si>
    <t>Kultivační 48 jamkové destičky s plochým dnem, čiré a sterilní. Povrchová úprava dna pro růst adherentních buněčných linií. Materiál PS, objem 1,49 ml, plocha jamky 0,875 cm2. Velikost balení 72 ks (po 4 ks).</t>
  </si>
  <si>
    <t>Kultivační 96 jamkové destičky</t>
  </si>
  <si>
    <t>Kultivační 96-ti jamkové destičky s plochým dnem, čiré a sterilní. Povrchová úprava dna pro růst adherentních buněčných linií. Materiál PS, objem 0,36 ml, plocha jamky 0,322 cm2. Velikost balení 108 ks (po 6 ks).</t>
  </si>
  <si>
    <t>Sérologická pipeta (2 mL)</t>
  </si>
  <si>
    <t>Plastové pipety pro buněčné kultury, s filtrem, materiál je polystyren,  sterilní bez DNáz a RNáz, jednotlivě balené, objem 2 ml, dělení po 0,01 ml, bal. 500 ks. Kód: zelená.</t>
  </si>
  <si>
    <t>Sérologická pipeta (10 mL)</t>
  </si>
  <si>
    <t>Termín dodání v týdnech                (ode dne nabytí účinnosti smlouvy)</t>
  </si>
  <si>
    <t>Šárka Kysilková
tel: 495 067 477
e-mail: kysilkos@faf.cuni.cz</t>
  </si>
  <si>
    <t>Farmaceutická fakulta UK          v Hradci Králové, 
Zámostí 683, Hradec Králové, PSČ 500 09</t>
  </si>
  <si>
    <t>Farmaceutická fakulta UK          v Hradci Králové, 
Zámostí 683, Hradec Králové, PSČ 500 10</t>
  </si>
  <si>
    <t>Farmaceutická fakulta UK          v Hradci Králové, 
Zámostí 683, Hradec Králové, PSČ 500 11</t>
  </si>
  <si>
    <t>Farmaceutická fakulta UK          v Hradci Králové, 
Zámostí 683, Hradec Králové, PSČ 500 12</t>
  </si>
  <si>
    <t>Farmaceutická fakulta UK          v Hradci Králové, 
Zámostí 683, Hradec Králové, PSČ 500 14</t>
  </si>
  <si>
    <t>Farmaceutická fakulta UK          v Hradci Králové, 
Zámostí 683, Hradec Králové, PSČ 500 15</t>
  </si>
  <si>
    <t>Farmaceutická fakulta UK          v Hradci Králové, 
Zámostí 683, Hradec Králové, PSČ 500 21</t>
  </si>
  <si>
    <t>Farmaceutická fakulta UK          v Hradci Králové, 
Zámostí 683, Hradec Králové, PSČ 500 23</t>
  </si>
  <si>
    <t>Plastové pipety pro buněčné kultury, s  filtrem, materiál je polystyren, sterilní bez DNáz a RNáz, jednotlivě balené, objem 10 ml, dělení po 0,2 ml nebo 0,1 ml, bal. 400 ks. Je možné i balení po 200 kusech. V takovém případě je třeba celkové množství vynásobit 2x. Kód: oranžová.</t>
  </si>
  <si>
    <t>Laboratorní materiál 10/2024 - část 4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</si>
  <si>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10/2024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</si>
</sst>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6"/>
  <sheetViews>
    <sheetView tabSelected="1" zoomScale="70" zoomScaleNormal="70" workbookViewId="0">
      <selection activeCell="O19" sqref="O1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41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8" t="s">
        <v>12</v>
      </c>
      <c r="D4" s="39"/>
      <c r="E4" s="39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38" t="s">
        <v>11</v>
      </c>
      <c r="D5" s="39"/>
      <c r="E5" s="39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30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s="7" customFormat="1" ht="76.5" thickTop="1" thickBot="1" x14ac:dyDescent="0.3">
      <c r="B8" s="16">
        <v>1</v>
      </c>
      <c r="C8" s="22" t="s">
        <v>15</v>
      </c>
      <c r="D8" s="23">
        <v>5</v>
      </c>
      <c r="E8" s="23" t="s">
        <v>14</v>
      </c>
      <c r="F8" s="32" t="s">
        <v>16</v>
      </c>
      <c r="G8" s="23">
        <v>8</v>
      </c>
      <c r="H8" s="20"/>
      <c r="I8" s="1" t="s">
        <v>31</v>
      </c>
      <c r="J8" s="27" t="s">
        <v>32</v>
      </c>
      <c r="K8" s="21">
        <v>0</v>
      </c>
      <c r="L8" s="19">
        <f t="shared" ref="L8:L15" si="0">D8*K8</f>
        <v>0</v>
      </c>
    </row>
    <row r="9" spans="1:12" ht="76.5" thickTop="1" thickBot="1" x14ac:dyDescent="0.3">
      <c r="A9" s="7"/>
      <c r="B9" s="16">
        <v>2</v>
      </c>
      <c r="C9" s="22" t="s">
        <v>17</v>
      </c>
      <c r="D9" s="23">
        <v>15</v>
      </c>
      <c r="E9" s="23" t="s">
        <v>14</v>
      </c>
      <c r="F9" s="32" t="s">
        <v>18</v>
      </c>
      <c r="G9" s="23">
        <v>8</v>
      </c>
      <c r="H9" s="20"/>
      <c r="I9" s="1" t="s">
        <v>31</v>
      </c>
      <c r="J9" s="27" t="s">
        <v>33</v>
      </c>
      <c r="K9" s="21">
        <v>0</v>
      </c>
      <c r="L9" s="19">
        <f t="shared" si="0"/>
        <v>0</v>
      </c>
    </row>
    <row r="10" spans="1:12" ht="61.5" thickTop="1" thickBot="1" x14ac:dyDescent="0.3">
      <c r="A10" s="7"/>
      <c r="B10" s="16">
        <v>3</v>
      </c>
      <c r="C10" s="22" t="s">
        <v>19</v>
      </c>
      <c r="D10" s="23">
        <v>5</v>
      </c>
      <c r="E10" s="23" t="s">
        <v>14</v>
      </c>
      <c r="F10" s="23" t="s">
        <v>20</v>
      </c>
      <c r="G10" s="23">
        <v>8</v>
      </c>
      <c r="H10" s="20"/>
      <c r="I10" s="1" t="s">
        <v>31</v>
      </c>
      <c r="J10" s="27" t="s">
        <v>34</v>
      </c>
      <c r="K10" s="21">
        <v>0</v>
      </c>
      <c r="L10" s="19">
        <f t="shared" si="0"/>
        <v>0</v>
      </c>
    </row>
    <row r="11" spans="1:12" ht="76.5" thickTop="1" thickBot="1" x14ac:dyDescent="0.3">
      <c r="A11" s="7"/>
      <c r="B11" s="16">
        <v>4</v>
      </c>
      <c r="C11" s="22" t="s">
        <v>21</v>
      </c>
      <c r="D11" s="23">
        <v>2</v>
      </c>
      <c r="E11" s="23" t="s">
        <v>14</v>
      </c>
      <c r="F11" s="23" t="s">
        <v>22</v>
      </c>
      <c r="G11" s="23">
        <v>8</v>
      </c>
      <c r="H11" s="20"/>
      <c r="I11" s="1" t="s">
        <v>31</v>
      </c>
      <c r="J11" s="27" t="s">
        <v>35</v>
      </c>
      <c r="K11" s="21">
        <v>0</v>
      </c>
      <c r="L11" s="19">
        <f t="shared" si="0"/>
        <v>0</v>
      </c>
    </row>
    <row r="12" spans="1:12" ht="61.5" thickTop="1" thickBot="1" x14ac:dyDescent="0.3">
      <c r="A12" s="17"/>
      <c r="B12" s="16">
        <v>6</v>
      </c>
      <c r="C12" s="22" t="s">
        <v>23</v>
      </c>
      <c r="D12" s="23">
        <v>5</v>
      </c>
      <c r="E12" s="23" t="s">
        <v>14</v>
      </c>
      <c r="F12" s="32" t="s">
        <v>24</v>
      </c>
      <c r="G12" s="23">
        <v>8</v>
      </c>
      <c r="H12" s="20"/>
      <c r="I12" s="1" t="s">
        <v>31</v>
      </c>
      <c r="J12" s="27" t="s">
        <v>36</v>
      </c>
      <c r="K12" s="21">
        <v>0</v>
      </c>
      <c r="L12" s="19">
        <f t="shared" si="0"/>
        <v>0</v>
      </c>
    </row>
    <row r="13" spans="1:12" ht="76.5" thickTop="1" thickBot="1" x14ac:dyDescent="0.3">
      <c r="A13" s="17"/>
      <c r="B13" s="16">
        <v>7</v>
      </c>
      <c r="C13" s="22" t="s">
        <v>25</v>
      </c>
      <c r="D13" s="23">
        <v>30</v>
      </c>
      <c r="E13" s="23" t="s">
        <v>14</v>
      </c>
      <c r="F13" s="32" t="s">
        <v>26</v>
      </c>
      <c r="G13" s="23">
        <v>8</v>
      </c>
      <c r="H13" s="20"/>
      <c r="I13" s="1" t="s">
        <v>31</v>
      </c>
      <c r="J13" s="27" t="s">
        <v>37</v>
      </c>
      <c r="K13" s="21">
        <v>0</v>
      </c>
      <c r="L13" s="19">
        <f t="shared" si="0"/>
        <v>0</v>
      </c>
    </row>
    <row r="14" spans="1:12" ht="61.5" thickTop="1" thickBot="1" x14ac:dyDescent="0.3">
      <c r="B14" s="16">
        <v>13</v>
      </c>
      <c r="C14" s="22" t="s">
        <v>27</v>
      </c>
      <c r="D14" s="23">
        <v>10</v>
      </c>
      <c r="E14" s="23" t="s">
        <v>14</v>
      </c>
      <c r="F14" s="23" t="s">
        <v>28</v>
      </c>
      <c r="G14" s="23">
        <v>8</v>
      </c>
      <c r="H14" s="20"/>
      <c r="I14" s="1" t="s">
        <v>31</v>
      </c>
      <c r="J14" s="27" t="s">
        <v>38</v>
      </c>
      <c r="K14" s="21">
        <v>0</v>
      </c>
      <c r="L14" s="19">
        <f t="shared" si="0"/>
        <v>0</v>
      </c>
    </row>
    <row r="15" spans="1:12" ht="91.5" thickTop="1" thickBot="1" x14ac:dyDescent="0.3">
      <c r="B15" s="16">
        <v>15</v>
      </c>
      <c r="C15" s="22" t="s">
        <v>29</v>
      </c>
      <c r="D15" s="23">
        <v>10</v>
      </c>
      <c r="E15" s="23" t="s">
        <v>14</v>
      </c>
      <c r="F15" s="32" t="s">
        <v>40</v>
      </c>
      <c r="G15" s="23">
        <v>8</v>
      </c>
      <c r="H15" s="20"/>
      <c r="I15" s="1" t="s">
        <v>31</v>
      </c>
      <c r="J15" s="27" t="s">
        <v>39</v>
      </c>
      <c r="K15" s="21">
        <v>0</v>
      </c>
      <c r="L15" s="19">
        <f t="shared" si="0"/>
        <v>0</v>
      </c>
    </row>
    <row r="16" spans="1:12" ht="37.5" customHeight="1" thickTop="1" thickBot="1" x14ac:dyDescent="0.3">
      <c r="J16" s="2"/>
      <c r="K16" s="33" t="s">
        <v>7</v>
      </c>
      <c r="L16" s="34"/>
    </row>
    <row r="17" spans="2:12" ht="17.25" thickTop="1" thickBot="1" x14ac:dyDescent="0.3">
      <c r="C17" s="7"/>
      <c r="D17" s="25"/>
      <c r="E17" s="26"/>
      <c r="F17" s="7"/>
      <c r="G17" s="7"/>
      <c r="H17" s="2"/>
      <c r="J17" s="2"/>
      <c r="K17" s="35">
        <f>SUM(L8:L15)</f>
        <v>0</v>
      </c>
      <c r="L17" s="36"/>
    </row>
    <row r="18" spans="2:12" ht="16.5" thickTop="1" x14ac:dyDescent="0.25">
      <c r="B18" s="37"/>
      <c r="C18" s="37"/>
      <c r="D18" s="37"/>
      <c r="E18" s="37"/>
      <c r="F18" s="37"/>
      <c r="G18" s="37"/>
      <c r="H18" s="37"/>
      <c r="I18" s="37"/>
      <c r="J18" s="2"/>
    </row>
    <row r="19" spans="2:12" x14ac:dyDescent="0.25">
      <c r="B19" s="2" t="s">
        <v>42</v>
      </c>
      <c r="C19" s="7"/>
      <c r="D19" s="25"/>
      <c r="E19" s="26"/>
      <c r="F19" s="7"/>
      <c r="G19" s="7"/>
      <c r="H19" s="2"/>
      <c r="J19" s="2"/>
    </row>
    <row r="20" spans="2:12" x14ac:dyDescent="0.25">
      <c r="C20" s="7"/>
      <c r="D20" s="25"/>
      <c r="E20" s="26"/>
      <c r="F20" s="7"/>
      <c r="G20" s="7"/>
      <c r="H20" s="2"/>
      <c r="J20" s="2"/>
    </row>
    <row r="21" spans="2:12" x14ac:dyDescent="0.25">
      <c r="C21" s="7"/>
      <c r="D21" s="25"/>
      <c r="E21" s="26"/>
      <c r="F21" s="7"/>
      <c r="G21" s="7"/>
      <c r="H21" s="2"/>
      <c r="J21" s="2"/>
    </row>
    <row r="22" spans="2:12" x14ac:dyDescent="0.25">
      <c r="C22" s="7"/>
      <c r="D22" s="25"/>
      <c r="E22" s="26"/>
      <c r="F22" s="7"/>
      <c r="G22" s="7"/>
      <c r="H22" s="2"/>
      <c r="J22" s="2"/>
    </row>
    <row r="23" spans="2:12" x14ac:dyDescent="0.25">
      <c r="C23" s="7"/>
      <c r="D23" s="25"/>
      <c r="E23" s="26"/>
      <c r="F23" s="7"/>
      <c r="G23" s="7"/>
      <c r="H23" s="2"/>
      <c r="J23" s="2"/>
    </row>
    <row r="24" spans="2:12" x14ac:dyDescent="0.25">
      <c r="C24" s="7"/>
      <c r="D24" s="25"/>
      <c r="E24" s="26"/>
      <c r="F24" s="7"/>
      <c r="G24" s="7"/>
      <c r="H24" s="2"/>
      <c r="J24" s="2"/>
    </row>
    <row r="25" spans="2:12" x14ac:dyDescent="0.25">
      <c r="C25" s="7"/>
      <c r="D25" s="25"/>
      <c r="E25" s="26"/>
      <c r="F25" s="7"/>
      <c r="G25" s="7"/>
      <c r="H25" s="2"/>
      <c r="J25" s="2"/>
    </row>
    <row r="26" spans="2:12" x14ac:dyDescent="0.25">
      <c r="C26" s="7"/>
      <c r="D26" s="25"/>
      <c r="E26" s="26"/>
      <c r="F26" s="7"/>
      <c r="G26" s="7"/>
      <c r="H26" s="2"/>
      <c r="J26" s="2"/>
    </row>
    <row r="27" spans="2:12" x14ac:dyDescent="0.25">
      <c r="C27" s="7"/>
      <c r="D27" s="25"/>
      <c r="E27" s="26"/>
      <c r="F27" s="7"/>
      <c r="G27" s="7"/>
      <c r="H27" s="2"/>
      <c r="J27" s="2"/>
    </row>
    <row r="28" spans="2:12" x14ac:dyDescent="0.25">
      <c r="C28" s="7"/>
      <c r="D28" s="25"/>
      <c r="E28" s="26"/>
      <c r="F28" s="7"/>
      <c r="G28" s="7"/>
      <c r="H28" s="2"/>
      <c r="J28" s="2"/>
    </row>
    <row r="29" spans="2:12" x14ac:dyDescent="0.25">
      <c r="C29" s="7"/>
      <c r="D29" s="25"/>
      <c r="E29" s="26"/>
      <c r="F29" s="7"/>
      <c r="G29" s="7"/>
      <c r="H29" s="2"/>
      <c r="J29" s="2"/>
    </row>
    <row r="30" spans="2:12" x14ac:dyDescent="0.25">
      <c r="C30" s="7"/>
      <c r="D30" s="25"/>
      <c r="E30" s="26"/>
      <c r="F30" s="7"/>
      <c r="G30" s="7"/>
      <c r="H30" s="2"/>
      <c r="J30" s="2"/>
    </row>
    <row r="31" spans="2:12" x14ac:dyDescent="0.25">
      <c r="C31" s="7"/>
      <c r="D31" s="25"/>
      <c r="E31" s="26"/>
      <c r="F31" s="7"/>
      <c r="G31" s="7"/>
      <c r="H31" s="2"/>
      <c r="J31" s="2"/>
    </row>
    <row r="32" spans="2:12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  <row r="194" spans="3:10" x14ac:dyDescent="0.25">
      <c r="C194" s="7"/>
      <c r="D194" s="25"/>
      <c r="E194" s="26"/>
      <c r="F194" s="7"/>
      <c r="G194" s="7"/>
      <c r="H194" s="2"/>
      <c r="J194" s="2"/>
    </row>
    <row r="195" spans="3:10" x14ac:dyDescent="0.25">
      <c r="C195" s="7"/>
      <c r="D195" s="25"/>
      <c r="E195" s="26"/>
      <c r="F195" s="7"/>
      <c r="G195" s="7"/>
      <c r="H195" s="2"/>
      <c r="J195" s="2"/>
    </row>
    <row r="196" spans="3:10" x14ac:dyDescent="0.25">
      <c r="C196" s="7"/>
      <c r="D196" s="25"/>
      <c r="E196" s="26"/>
      <c r="F196" s="7"/>
      <c r="G196" s="7"/>
      <c r="H196" s="2"/>
      <c r="J196" s="2"/>
    </row>
  </sheetData>
  <mergeCells count="5">
    <mergeCell ref="K16:L16"/>
    <mergeCell ref="K17:L17"/>
    <mergeCell ref="B18:I18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2024-09-03T08:58:47Z</dcterms:modified>
</cp:coreProperties>
</file>